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caldwell_usgs_gov/Documents/Manuscripts/JoVE soil moisture install/Table files/"/>
    </mc:Choice>
  </mc:AlternateContent>
  <xr:revisionPtr revIDLastSave="8" documentId="8_{C2136EEF-F005-44CE-9EA2-AF9B72C4F84E}" xr6:coauthVersionLast="47" xr6:coauthVersionMax="47" xr10:uidLastSave="{3D7A5C8E-B2E2-47D9-8FDD-27F4B7F538B9}"/>
  <bookViews>
    <workbookView xWindow="-26730" yWindow="2085" windowWidth="21600" windowHeight="11355" xr2:uid="{37D91F38-01A2-42C5-8AD3-460C8A6FE55F}"/>
  </bookViews>
  <sheets>
    <sheet name="SI_T3_soilsdata" sheetId="1" r:id="rId1"/>
  </sheets>
  <definedNames>
    <definedName name="_xlnm.Print_Area" localSheetId="0">SI_T3_soilsdata!$A$1:$K$36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7" i="1"/>
  <c r="K25" i="1"/>
  <c r="K24" i="1"/>
  <c r="K23" i="1"/>
  <c r="K22" i="1"/>
  <c r="K21" i="1"/>
  <c r="K19" i="1"/>
  <c r="K18" i="1"/>
  <c r="K16" i="1"/>
  <c r="K15" i="1"/>
  <c r="K14" i="1"/>
  <c r="K13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<sst xmlns="http://schemas.openxmlformats.org/spreadsheetml/2006/main" count="138" uniqueCount="80">
  <si>
    <t xml:space="preserve">No. </t>
  </si>
  <si>
    <t>Name</t>
  </si>
  <si>
    <t>Depth [cm]</t>
  </si>
  <si>
    <t>Horz.</t>
  </si>
  <si>
    <r>
      <t>Text.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</si>
  <si>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Sand [%]</t>
  </si>
  <si>
    <t>Silt [%]</t>
  </si>
  <si>
    <t>Clay [%]</t>
  </si>
  <si>
    <r>
      <t>BD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[g/cm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]</t>
    </r>
  </si>
  <si>
    <t>φ [-]</t>
  </si>
  <si>
    <t>Uapb-Marianna</t>
  </si>
  <si>
    <t xml:space="preserve">URL: </t>
  </si>
  <si>
    <t>https://wcc.sc.egov.usda.gov/nwcc/site?sitenum=2084</t>
  </si>
  <si>
    <t>State:</t>
  </si>
  <si>
    <t>AR</t>
  </si>
  <si>
    <t>0-8</t>
  </si>
  <si>
    <t>Ap</t>
  </si>
  <si>
    <t>sil</t>
  </si>
  <si>
    <t>Start date:</t>
  </si>
  <si>
    <t>8-30</t>
  </si>
  <si>
    <t>BA</t>
  </si>
  <si>
    <t>si</t>
  </si>
  <si>
    <t>Elevation (ft):</t>
  </si>
  <si>
    <t>30-56</t>
  </si>
  <si>
    <t>Bt1</t>
  </si>
  <si>
    <t>Latitude:</t>
  </si>
  <si>
    <t>56-71</t>
  </si>
  <si>
    <t>Bt2</t>
  </si>
  <si>
    <t>Longitude:</t>
  </si>
  <si>
    <t>71-99</t>
  </si>
  <si>
    <t>Bt3</t>
  </si>
  <si>
    <t>99-152</t>
  </si>
  <si>
    <t>Bt4</t>
  </si>
  <si>
    <t>152-203</t>
  </si>
  <si>
    <t>Bt5</t>
  </si>
  <si>
    <t>Adams Ranch #1</t>
  </si>
  <si>
    <t>https://wcc.sc.egov.usda.gov/nwcc/site?sitenum=2015</t>
  </si>
  <si>
    <t>NM</t>
  </si>
  <si>
    <t>0-5</t>
  </si>
  <si>
    <t>A</t>
  </si>
  <si>
    <t>fsl</t>
  </si>
  <si>
    <t>nd</t>
  </si>
  <si>
    <t>5-18</t>
  </si>
  <si>
    <t>18-61</t>
  </si>
  <si>
    <t>61-81</t>
  </si>
  <si>
    <t>81-104</t>
  </si>
  <si>
    <t>Btk</t>
  </si>
  <si>
    <t>104-165</t>
  </si>
  <si>
    <t>Bk1</t>
  </si>
  <si>
    <t>165-185</t>
  </si>
  <si>
    <t>Bk2</t>
  </si>
  <si>
    <t>185-214</t>
  </si>
  <si>
    <t>Bk3</t>
  </si>
  <si>
    <t>Bushland #1</t>
  </si>
  <si>
    <t>https://wcc.sc.egov.usda.gov/nwcc/site?sitenum=2006</t>
  </si>
  <si>
    <t>TX</t>
  </si>
  <si>
    <t>0-18</t>
  </si>
  <si>
    <t>s</t>
  </si>
  <si>
    <t>61-94</t>
  </si>
  <si>
    <t>94-127</t>
  </si>
  <si>
    <t>127-160</t>
  </si>
  <si>
    <t>160-183</t>
  </si>
  <si>
    <t>Btk1</t>
  </si>
  <si>
    <t>183-229</t>
  </si>
  <si>
    <t>Btk2</t>
  </si>
  <si>
    <t>Little River</t>
  </si>
  <si>
    <t>https://wcc.sc.egov.usda.gov/nwcc/site?sitenum=2027</t>
  </si>
  <si>
    <t>GA</t>
  </si>
  <si>
    <t>0-64</t>
  </si>
  <si>
    <t>64-122</t>
  </si>
  <si>
    <t>122-226</t>
  </si>
  <si>
    <t>Btc</t>
  </si>
  <si>
    <t>scl</t>
  </si>
  <si>
    <t>226-259</t>
  </si>
  <si>
    <t>259-323</t>
  </si>
  <si>
    <t>BtV1</t>
  </si>
  <si>
    <t>323-386</t>
  </si>
  <si>
    <t>Btv2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</si>
  <si>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Text., texture; c, clay; fsl, fine sandy loam; ls, loamy sand; s, sand; sc, sandy clay; scl, sandy clay loam; si, silt; sil, silty loam; sl, sandy loam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</si>
  <si>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BD, bulk density 33 kPa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</si>
</sst>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2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6" fontId="11" fillId="0" borderId="0" xfId="0" quotePrefix="1" applyNumberFormat="1" applyFont="1" applyAlignment="1">
      <alignment horizontal="center" vertical="center" wrapText="1"/>
    </xf>
    <xf numFmtId="16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A7F6-F868-4107-91A8-8FCCA3AB517D}">
  <sheetPr>
    <pageSetUpPr fitToPage="1"/>
  </sheetPr>
  <dimension ref="A1:S55"/>
  <sheetViews>
    <sheetView tabSelected="1" workbookViewId="0">
      <selection activeCell="K2" sqref="K2"/>
    </sheetView>
  </sheetViews>
  <sheetFormatPr defaultColWidth="8.89453125" defaultRowHeight="14.4" x14ac:dyDescent="0.55000000000000004"/>
  <cols>
    <col min="1" max="1" width="4.68359375" style="8" bestFit="1" customWidth="1"/>
    <col min="2" max="2" width="14" style="21" bestFit="1" customWidth="1"/>
    <col min="3" max="3" width="9.41796875" style="21" bestFit="1" customWidth="1"/>
    <col min="4" max="4" width="10.1015625" style="23" customWidth="1"/>
    <col min="5" max="6" width="9.1015625" style="23" customWidth="1"/>
    <col min="7" max="9" width="9.1015625" style="24" customWidth="1"/>
    <col min="10" max="11" width="9.1015625" style="25" customWidth="1"/>
    <col min="12" max="16384" width="8.89453125" style="21"/>
  </cols>
  <sheetData>
    <row r="1" spans="1:19" x14ac:dyDescent="0.55000000000000004">
      <c r="A1" s="1"/>
      <c r="B1" s="17"/>
      <c r="C1" s="17"/>
      <c r="D1" s="18"/>
      <c r="E1" s="18"/>
      <c r="F1" s="18"/>
      <c r="G1" s="19"/>
      <c r="H1" s="19"/>
      <c r="I1" s="19"/>
      <c r="J1" s="20"/>
      <c r="K1" s="20"/>
    </row>
    <row r="2" spans="1:19" ht="33" x14ac:dyDescent="0.55000000000000004">
      <c r="A2" s="2" t="s">
        <v>0</v>
      </c>
      <c r="B2" s="3" t="s">
        <v>1</v>
      </c>
      <c r="C2" s="4"/>
      <c r="D2" s="5" t="s">
        <v>2</v>
      </c>
      <c r="E2" s="3" t="s">
        <v>3</v>
      </c>
      <c r="F2" s="3" t="s">
        <v>4</v>
      </c>
      <c r="G2" s="6" t="s">
        <v>5</v>
      </c>
      <c r="H2" s="6" t="s">
        <v>6</v>
      </c>
      <c r="I2" s="6" t="s">
        <v>7</v>
      </c>
      <c r="J2" s="7" t="s">
        <v>8</v>
      </c>
      <c r="K2" s="22" t="s">
        <v>9</v>
      </c>
    </row>
    <row r="3" spans="1:19" ht="24.3" customHeight="1" x14ac:dyDescent="0.55000000000000004">
      <c r="A3" s="8">
        <v>2084</v>
      </c>
      <c r="B3" s="9" t="s">
        <v>10</v>
      </c>
      <c r="C3" s="10" t="s">
        <v>11</v>
      </c>
      <c r="D3" s="11" t="s">
        <v>12</v>
      </c>
      <c r="K3" s="26"/>
    </row>
    <row r="4" spans="1:19" x14ac:dyDescent="0.55000000000000004">
      <c r="B4" s="10" t="s">
        <v>13</v>
      </c>
      <c r="C4" s="12" t="s">
        <v>14</v>
      </c>
      <c r="D4" s="34" t="s">
        <v>15</v>
      </c>
      <c r="E4" s="34" t="s">
        <v>16</v>
      </c>
      <c r="F4" s="34" t="s">
        <v>17</v>
      </c>
      <c r="G4" s="35">
        <v>6.1</v>
      </c>
      <c r="H4" s="35">
        <v>78.3</v>
      </c>
      <c r="I4" s="35">
        <v>15.6</v>
      </c>
      <c r="J4" s="36">
        <v>1.05</v>
      </c>
      <c r="K4" s="36">
        <f t="shared" ref="K4:K10" si="0">1-J4/2.65</f>
        <v>0.60377358490566035</v>
      </c>
    </row>
    <row r="5" spans="1:19" x14ac:dyDescent="0.55000000000000004">
      <c r="B5" s="13" t="s">
        <v>18</v>
      </c>
      <c r="C5" s="14">
        <v>38023</v>
      </c>
      <c r="D5" s="37" t="s">
        <v>19</v>
      </c>
      <c r="E5" s="34" t="s">
        <v>20</v>
      </c>
      <c r="F5" s="34" t="s">
        <v>21</v>
      </c>
      <c r="G5" s="35">
        <v>1.8</v>
      </c>
      <c r="H5" s="35">
        <v>87.4</v>
      </c>
      <c r="I5" s="35">
        <v>10.8</v>
      </c>
      <c r="J5" s="36">
        <v>1.49</v>
      </c>
      <c r="K5" s="36">
        <f t="shared" si="0"/>
        <v>0.43773584905660379</v>
      </c>
      <c r="L5" s="28"/>
      <c r="M5" s="28"/>
      <c r="N5" s="28"/>
      <c r="O5" s="28"/>
      <c r="P5" s="28"/>
      <c r="Q5" s="28"/>
      <c r="R5" s="28"/>
      <c r="S5" s="28"/>
    </row>
    <row r="6" spans="1:19" x14ac:dyDescent="0.55000000000000004">
      <c r="B6" s="10" t="s">
        <v>22</v>
      </c>
      <c r="C6" s="12">
        <v>217</v>
      </c>
      <c r="D6" s="34" t="s">
        <v>23</v>
      </c>
      <c r="E6" s="34" t="s">
        <v>24</v>
      </c>
      <c r="F6" s="34" t="s">
        <v>17</v>
      </c>
      <c r="G6" s="35">
        <v>1.2</v>
      </c>
      <c r="H6" s="35">
        <v>73.2</v>
      </c>
      <c r="I6" s="35">
        <v>25.6</v>
      </c>
      <c r="J6" s="36">
        <v>1.46</v>
      </c>
      <c r="K6" s="36">
        <f t="shared" si="0"/>
        <v>0.44905660377358492</v>
      </c>
      <c r="L6" s="28"/>
      <c r="M6" s="28"/>
      <c r="N6" s="28"/>
      <c r="O6" s="28"/>
      <c r="P6" s="28"/>
      <c r="Q6" s="28"/>
      <c r="R6" s="28"/>
      <c r="S6" s="28"/>
    </row>
    <row r="7" spans="1:19" x14ac:dyDescent="0.55000000000000004">
      <c r="B7" s="10" t="s">
        <v>25</v>
      </c>
      <c r="C7" s="15">
        <v>34.7849</v>
      </c>
      <c r="D7" s="34" t="s">
        <v>26</v>
      </c>
      <c r="E7" s="34" t="s">
        <v>27</v>
      </c>
      <c r="F7" s="34" t="s">
        <v>17</v>
      </c>
      <c r="G7" s="35">
        <v>2.2000000000000002</v>
      </c>
      <c r="H7" s="35">
        <v>74.599999999999994</v>
      </c>
      <c r="I7" s="35">
        <v>23.2</v>
      </c>
      <c r="J7" s="36">
        <v>1.39</v>
      </c>
      <c r="K7" s="36">
        <f t="shared" si="0"/>
        <v>0.47547169811320755</v>
      </c>
      <c r="L7" s="28"/>
      <c r="M7" s="28"/>
      <c r="N7" s="28"/>
      <c r="O7" s="28"/>
      <c r="P7" s="28"/>
      <c r="Q7" s="28"/>
      <c r="R7" s="28"/>
      <c r="S7" s="28"/>
    </row>
    <row r="8" spans="1:19" x14ac:dyDescent="0.55000000000000004">
      <c r="A8" s="29"/>
      <c r="B8" s="10" t="s">
        <v>28</v>
      </c>
      <c r="C8" s="15">
        <v>-90.817689999999999</v>
      </c>
      <c r="D8" s="34" t="s">
        <v>29</v>
      </c>
      <c r="E8" s="34" t="s">
        <v>30</v>
      </c>
      <c r="F8" s="34" t="s">
        <v>17</v>
      </c>
      <c r="G8" s="35">
        <v>3.4</v>
      </c>
      <c r="H8" s="35">
        <v>78.599999999999994</v>
      </c>
      <c r="I8" s="35">
        <v>18</v>
      </c>
      <c r="J8" s="36">
        <v>1.44</v>
      </c>
      <c r="K8" s="36">
        <f t="shared" si="0"/>
        <v>0.45660377358490567</v>
      </c>
      <c r="L8" s="28"/>
      <c r="M8" s="28"/>
      <c r="N8" s="28"/>
      <c r="O8" s="28"/>
      <c r="P8" s="28"/>
      <c r="Q8" s="28"/>
      <c r="R8" s="28"/>
      <c r="S8" s="28"/>
    </row>
    <row r="9" spans="1:19" x14ac:dyDescent="0.55000000000000004">
      <c r="A9" s="29"/>
      <c r="D9" s="34" t="s">
        <v>31</v>
      </c>
      <c r="E9" s="34" t="s">
        <v>32</v>
      </c>
      <c r="F9" s="34" t="s">
        <v>17</v>
      </c>
      <c r="G9" s="35">
        <v>2.8</v>
      </c>
      <c r="H9" s="35">
        <v>76</v>
      </c>
      <c r="I9" s="35">
        <v>21.2</v>
      </c>
      <c r="J9" s="36">
        <v>1.37</v>
      </c>
      <c r="K9" s="36">
        <f t="shared" si="0"/>
        <v>0.48301886792452819</v>
      </c>
      <c r="L9" s="28"/>
      <c r="M9" s="28"/>
      <c r="N9" s="28"/>
      <c r="O9" s="28"/>
      <c r="P9" s="28"/>
      <c r="Q9" s="28"/>
      <c r="R9" s="28"/>
    </row>
    <row r="10" spans="1:19" x14ac:dyDescent="0.55000000000000004">
      <c r="A10" s="29"/>
      <c r="B10" s="28"/>
      <c r="C10" s="28"/>
      <c r="D10" s="34" t="s">
        <v>33</v>
      </c>
      <c r="E10" s="34" t="s">
        <v>34</v>
      </c>
      <c r="F10" s="34" t="s">
        <v>17</v>
      </c>
      <c r="G10" s="35">
        <v>3.1</v>
      </c>
      <c r="H10" s="35">
        <v>79.7</v>
      </c>
      <c r="I10" s="35">
        <v>17.2</v>
      </c>
      <c r="J10" s="36">
        <v>1.32</v>
      </c>
      <c r="K10" s="36">
        <f t="shared" si="0"/>
        <v>0.50188679245283008</v>
      </c>
    </row>
    <row r="11" spans="1:19" ht="24.3" customHeight="1" x14ac:dyDescent="0.55000000000000004">
      <c r="A11" s="8">
        <v>2015</v>
      </c>
      <c r="B11" s="9" t="s">
        <v>35</v>
      </c>
      <c r="C11" s="10" t="s">
        <v>11</v>
      </c>
      <c r="D11" s="11" t="s">
        <v>36</v>
      </c>
      <c r="E11" s="21"/>
      <c r="K11" s="26"/>
    </row>
    <row r="12" spans="1:19" x14ac:dyDescent="0.55000000000000004">
      <c r="A12" s="29"/>
      <c r="B12" s="10" t="s">
        <v>13</v>
      </c>
      <c r="C12" s="12" t="s">
        <v>37</v>
      </c>
      <c r="D12" s="34" t="s">
        <v>38</v>
      </c>
      <c r="E12" s="34" t="s">
        <v>39</v>
      </c>
      <c r="F12" s="34" t="s">
        <v>40</v>
      </c>
      <c r="G12" s="35">
        <v>76.7</v>
      </c>
      <c r="H12" s="35">
        <v>15.8</v>
      </c>
      <c r="I12" s="35">
        <v>7.5</v>
      </c>
      <c r="J12" s="34" t="s">
        <v>41</v>
      </c>
      <c r="K12" s="36" t="s">
        <v>41</v>
      </c>
    </row>
    <row r="13" spans="1:19" x14ac:dyDescent="0.55000000000000004">
      <c r="A13" s="29"/>
      <c r="B13" s="13" t="s">
        <v>18</v>
      </c>
      <c r="C13" s="14">
        <v>34267</v>
      </c>
      <c r="D13" s="37" t="s">
        <v>42</v>
      </c>
      <c r="E13" s="34" t="s">
        <v>24</v>
      </c>
      <c r="F13" s="34" t="s">
        <v>40</v>
      </c>
      <c r="G13" s="35">
        <v>71.599999999999994</v>
      </c>
      <c r="H13" s="35">
        <v>16.8</v>
      </c>
      <c r="I13" s="35">
        <v>11.6</v>
      </c>
      <c r="J13" s="36">
        <v>1.56</v>
      </c>
      <c r="K13" s="36">
        <f>1-J13/2.65</f>
        <v>0.41132075471698104</v>
      </c>
    </row>
    <row r="14" spans="1:19" x14ac:dyDescent="0.55000000000000004">
      <c r="A14" s="29"/>
      <c r="B14" s="10" t="s">
        <v>22</v>
      </c>
      <c r="C14" s="12">
        <v>6175</v>
      </c>
      <c r="D14" s="34" t="s">
        <v>43</v>
      </c>
      <c r="E14" s="34" t="s">
        <v>27</v>
      </c>
      <c r="F14" s="34" t="s">
        <v>40</v>
      </c>
      <c r="G14" s="35">
        <v>61.1</v>
      </c>
      <c r="H14" s="35">
        <v>19.8</v>
      </c>
      <c r="I14" s="35">
        <v>19.100000000000001</v>
      </c>
      <c r="J14" s="36">
        <v>1.49</v>
      </c>
      <c r="K14" s="36">
        <f>1-J14/2.65</f>
        <v>0.43773584905660379</v>
      </c>
    </row>
    <row r="15" spans="1:19" x14ac:dyDescent="0.55000000000000004">
      <c r="A15" s="29"/>
      <c r="B15" s="10" t="s">
        <v>25</v>
      </c>
      <c r="C15" s="15">
        <v>34.252976400000001</v>
      </c>
      <c r="D15" s="34" t="s">
        <v>44</v>
      </c>
      <c r="E15" s="34" t="s">
        <v>30</v>
      </c>
      <c r="F15" s="34" t="s">
        <v>40</v>
      </c>
      <c r="G15" s="35">
        <v>62.3</v>
      </c>
      <c r="H15" s="35">
        <v>20.399999999999999</v>
      </c>
      <c r="I15" s="35">
        <v>17.3</v>
      </c>
      <c r="J15" s="36">
        <v>1.49</v>
      </c>
      <c r="K15" s="36">
        <f>1-J15/2.65</f>
        <v>0.43773584905660379</v>
      </c>
      <c r="L15" s="28"/>
    </row>
    <row r="16" spans="1:19" x14ac:dyDescent="0.55000000000000004">
      <c r="A16" s="29"/>
      <c r="B16" s="10" t="s">
        <v>28</v>
      </c>
      <c r="C16" s="15">
        <v>-105.419713</v>
      </c>
      <c r="D16" s="34" t="s">
        <v>45</v>
      </c>
      <c r="E16" s="34" t="s">
        <v>46</v>
      </c>
      <c r="F16" s="34" t="s">
        <v>40</v>
      </c>
      <c r="G16" s="35">
        <v>67.8</v>
      </c>
      <c r="H16" s="35">
        <v>17.7</v>
      </c>
      <c r="I16" s="35">
        <v>14.5</v>
      </c>
      <c r="J16" s="36">
        <v>1.63</v>
      </c>
      <c r="K16" s="36">
        <f>1-J16/2.65</f>
        <v>0.38490566037735852</v>
      </c>
      <c r="L16" s="28"/>
    </row>
    <row r="17" spans="1:15" x14ac:dyDescent="0.55000000000000004">
      <c r="A17" s="29"/>
      <c r="B17" s="30"/>
      <c r="C17" s="28"/>
      <c r="D17" s="34" t="s">
        <v>47</v>
      </c>
      <c r="E17" s="34" t="s">
        <v>48</v>
      </c>
      <c r="F17" s="34" t="s">
        <v>40</v>
      </c>
      <c r="G17" s="35">
        <v>77.599999999999994</v>
      </c>
      <c r="H17" s="35">
        <v>8.9</v>
      </c>
      <c r="I17" s="35">
        <v>13.5</v>
      </c>
      <c r="J17" s="36" t="s">
        <v>41</v>
      </c>
      <c r="K17" s="36" t="s">
        <v>41</v>
      </c>
    </row>
    <row r="18" spans="1:15" x14ac:dyDescent="0.55000000000000004">
      <c r="A18" s="29"/>
      <c r="B18" s="28"/>
      <c r="C18" s="28"/>
      <c r="D18" s="34" t="s">
        <v>49</v>
      </c>
      <c r="E18" s="34" t="s">
        <v>50</v>
      </c>
      <c r="F18" s="34" t="s">
        <v>40</v>
      </c>
      <c r="G18" s="35">
        <v>76.8</v>
      </c>
      <c r="H18" s="35">
        <v>10.9</v>
      </c>
      <c r="I18" s="35">
        <v>12.3</v>
      </c>
      <c r="J18" s="36">
        <v>1.54</v>
      </c>
      <c r="K18" s="36">
        <f>1-J18/2.65</f>
        <v>0.4188679245283019</v>
      </c>
    </row>
    <row r="19" spans="1:15" x14ac:dyDescent="0.55000000000000004">
      <c r="C19" s="28"/>
      <c r="D19" s="34" t="s">
        <v>51</v>
      </c>
      <c r="E19" s="34" t="s">
        <v>52</v>
      </c>
      <c r="F19" s="34" t="s">
        <v>40</v>
      </c>
      <c r="G19" s="35">
        <v>70.599999999999994</v>
      </c>
      <c r="H19" s="35">
        <v>14.5</v>
      </c>
      <c r="I19" s="35">
        <v>14.9</v>
      </c>
      <c r="J19" s="36">
        <v>1.51</v>
      </c>
      <c r="K19" s="36">
        <f>1-J19/2.65</f>
        <v>0.43018867924528303</v>
      </c>
    </row>
    <row r="20" spans="1:15" ht="24" customHeight="1" x14ac:dyDescent="0.55000000000000004">
      <c r="A20" s="8">
        <v>2006</v>
      </c>
      <c r="B20" s="9" t="s">
        <v>53</v>
      </c>
      <c r="C20" s="10" t="s">
        <v>11</v>
      </c>
      <c r="D20" s="11" t="s">
        <v>54</v>
      </c>
      <c r="K20" s="26"/>
    </row>
    <row r="21" spans="1:15" x14ac:dyDescent="0.55000000000000004">
      <c r="B21" s="10" t="s">
        <v>13</v>
      </c>
      <c r="C21" s="12" t="s">
        <v>55</v>
      </c>
      <c r="D21" s="34" t="s">
        <v>56</v>
      </c>
      <c r="E21" s="34" t="s">
        <v>39</v>
      </c>
      <c r="F21" s="34" t="s">
        <v>57</v>
      </c>
      <c r="G21" s="35">
        <v>21.3</v>
      </c>
      <c r="H21" s="35">
        <v>51.7</v>
      </c>
      <c r="I21" s="35">
        <v>27</v>
      </c>
      <c r="J21" s="36">
        <v>1.32</v>
      </c>
      <c r="K21" s="36">
        <f t="shared" ref="K21:K34" si="1">1-J21/2.65</f>
        <v>0.50188679245283008</v>
      </c>
    </row>
    <row r="22" spans="1:15" x14ac:dyDescent="0.55000000000000004">
      <c r="B22" s="13" t="s">
        <v>18</v>
      </c>
      <c r="C22" s="14">
        <v>34243</v>
      </c>
      <c r="D22" s="34" t="s">
        <v>43</v>
      </c>
      <c r="E22" s="34" t="s">
        <v>24</v>
      </c>
      <c r="F22" s="34" t="s">
        <v>57</v>
      </c>
      <c r="G22" s="35">
        <v>15.5</v>
      </c>
      <c r="H22" s="35">
        <v>39.200000000000003</v>
      </c>
      <c r="I22" s="35">
        <v>45.3</v>
      </c>
      <c r="J22" s="36">
        <v>1.43</v>
      </c>
      <c r="K22" s="36">
        <f t="shared" si="1"/>
        <v>0.46037735849056605</v>
      </c>
    </row>
    <row r="23" spans="1:15" x14ac:dyDescent="0.55000000000000004">
      <c r="B23" s="10" t="s">
        <v>22</v>
      </c>
      <c r="C23" s="12">
        <v>3820</v>
      </c>
      <c r="D23" s="34" t="s">
        <v>58</v>
      </c>
      <c r="E23" s="34" t="s">
        <v>27</v>
      </c>
      <c r="F23" s="34" t="s">
        <v>57</v>
      </c>
      <c r="G23" s="35">
        <v>14.8</v>
      </c>
      <c r="H23" s="35">
        <v>45.4</v>
      </c>
      <c r="I23" s="35">
        <v>39.799999999999997</v>
      </c>
      <c r="J23" s="36">
        <v>1.52</v>
      </c>
      <c r="K23" s="36">
        <f t="shared" si="1"/>
        <v>0.42641509433962266</v>
      </c>
    </row>
    <row r="24" spans="1:15" x14ac:dyDescent="0.55000000000000004">
      <c r="B24" s="10" t="s">
        <v>25</v>
      </c>
      <c r="C24" s="15">
        <v>35.174588399999998</v>
      </c>
      <c r="D24" s="34" t="s">
        <v>59</v>
      </c>
      <c r="E24" s="34" t="s">
        <v>30</v>
      </c>
      <c r="F24" s="34" t="s">
        <v>57</v>
      </c>
      <c r="G24" s="35">
        <v>19.2</v>
      </c>
      <c r="H24" s="35">
        <v>42.3</v>
      </c>
      <c r="I24" s="35">
        <v>38.5</v>
      </c>
      <c r="J24" s="36">
        <v>1.41</v>
      </c>
      <c r="K24" s="36">
        <f t="shared" si="1"/>
        <v>0.4679245283018868</v>
      </c>
    </row>
    <row r="25" spans="1:15" x14ac:dyDescent="0.55000000000000004">
      <c r="B25" s="10" t="s">
        <v>28</v>
      </c>
      <c r="C25" s="15">
        <v>-102.09451489999999</v>
      </c>
      <c r="D25" s="34" t="s">
        <v>60</v>
      </c>
      <c r="E25" s="34" t="s">
        <v>32</v>
      </c>
      <c r="F25" s="34" t="s">
        <v>57</v>
      </c>
      <c r="G25" s="35">
        <v>23.2</v>
      </c>
      <c r="H25" s="35">
        <v>38.5</v>
      </c>
      <c r="I25" s="35">
        <v>38.299999999999997</v>
      </c>
      <c r="J25" s="36">
        <v>1.49</v>
      </c>
      <c r="K25" s="36">
        <f t="shared" si="1"/>
        <v>0.43773584905660379</v>
      </c>
      <c r="L25" s="28"/>
      <c r="M25" s="28"/>
      <c r="N25" s="28"/>
      <c r="O25" s="28"/>
    </row>
    <row r="26" spans="1:15" x14ac:dyDescent="0.55000000000000004">
      <c r="D26" s="34" t="s">
        <v>61</v>
      </c>
      <c r="E26" s="34" t="s">
        <v>62</v>
      </c>
      <c r="F26" s="34" t="s">
        <v>57</v>
      </c>
      <c r="G26" s="35">
        <v>15.9</v>
      </c>
      <c r="H26" s="35">
        <v>46.1</v>
      </c>
      <c r="I26" s="35">
        <v>38</v>
      </c>
      <c r="J26" s="34" t="s">
        <v>41</v>
      </c>
      <c r="K26" s="36" t="s">
        <v>41</v>
      </c>
      <c r="L26" s="28"/>
      <c r="M26" s="28"/>
      <c r="N26" s="28"/>
      <c r="O26" s="28"/>
    </row>
    <row r="27" spans="1:15" x14ac:dyDescent="0.55000000000000004">
      <c r="D27" s="34" t="s">
        <v>63</v>
      </c>
      <c r="E27" s="34" t="s">
        <v>64</v>
      </c>
      <c r="F27" s="34" t="s">
        <v>57</v>
      </c>
      <c r="G27" s="35">
        <v>11.2</v>
      </c>
      <c r="H27" s="35">
        <v>49.6</v>
      </c>
      <c r="I27" s="35">
        <v>39.200000000000003</v>
      </c>
      <c r="J27" s="36">
        <v>1.47</v>
      </c>
      <c r="K27" s="36">
        <f t="shared" si="1"/>
        <v>0.44528301886792454</v>
      </c>
      <c r="L27" s="28"/>
      <c r="M27" s="28"/>
      <c r="N27" s="28"/>
      <c r="O27" s="28"/>
    </row>
    <row r="28" spans="1:15" ht="24.3" customHeight="1" x14ac:dyDescent="0.55000000000000004">
      <c r="A28" s="8">
        <v>2027</v>
      </c>
      <c r="B28" s="9" t="s">
        <v>65</v>
      </c>
      <c r="C28" s="10" t="s">
        <v>11</v>
      </c>
      <c r="D28" s="11" t="s">
        <v>66</v>
      </c>
      <c r="K28" s="26"/>
    </row>
    <row r="29" spans="1:15" x14ac:dyDescent="0.55000000000000004">
      <c r="B29" s="10" t="s">
        <v>13</v>
      </c>
      <c r="C29" s="12" t="s">
        <v>67</v>
      </c>
      <c r="D29" s="38" t="s">
        <v>68</v>
      </c>
      <c r="E29" s="34" t="s">
        <v>16</v>
      </c>
      <c r="F29" s="34" t="s">
        <v>57</v>
      </c>
      <c r="G29" s="35">
        <v>88.1</v>
      </c>
      <c r="H29" s="35">
        <v>9.1</v>
      </c>
      <c r="I29" s="39">
        <v>2.8</v>
      </c>
      <c r="J29" s="36">
        <v>1.75</v>
      </c>
      <c r="K29" s="36">
        <f t="shared" si="1"/>
        <v>0.33962264150943389</v>
      </c>
    </row>
    <row r="30" spans="1:15" x14ac:dyDescent="0.55000000000000004">
      <c r="B30" s="13" t="s">
        <v>18</v>
      </c>
      <c r="C30" s="14">
        <v>36299</v>
      </c>
      <c r="D30" s="34" t="s">
        <v>69</v>
      </c>
      <c r="E30" s="34" t="s">
        <v>24</v>
      </c>
      <c r="F30" s="34" t="s">
        <v>40</v>
      </c>
      <c r="G30" s="35">
        <v>78.5</v>
      </c>
      <c r="H30" s="35">
        <v>10</v>
      </c>
      <c r="I30" s="39">
        <v>11.5</v>
      </c>
      <c r="J30" s="36">
        <v>1.63</v>
      </c>
      <c r="K30" s="36">
        <f t="shared" si="1"/>
        <v>0.38490566037735852</v>
      </c>
    </row>
    <row r="31" spans="1:15" x14ac:dyDescent="0.55000000000000004">
      <c r="B31" s="10" t="s">
        <v>22</v>
      </c>
      <c r="C31" s="12">
        <v>350</v>
      </c>
      <c r="D31" s="34" t="s">
        <v>70</v>
      </c>
      <c r="E31" s="34" t="s">
        <v>71</v>
      </c>
      <c r="F31" s="34" t="s">
        <v>72</v>
      </c>
      <c r="G31" s="35">
        <v>69.400000000000006</v>
      </c>
      <c r="H31" s="35">
        <v>10</v>
      </c>
      <c r="I31" s="39">
        <v>20.6</v>
      </c>
      <c r="J31" s="36">
        <v>1.5</v>
      </c>
      <c r="K31" s="36">
        <f t="shared" si="1"/>
        <v>0.43396226415094341</v>
      </c>
    </row>
    <row r="32" spans="1:15" x14ac:dyDescent="0.55000000000000004">
      <c r="B32" s="10" t="s">
        <v>25</v>
      </c>
      <c r="C32" s="15">
        <v>31.506345</v>
      </c>
      <c r="D32" s="34" t="s">
        <v>73</v>
      </c>
      <c r="E32" s="34" t="s">
        <v>27</v>
      </c>
      <c r="F32" s="34" t="s">
        <v>72</v>
      </c>
      <c r="G32" s="35">
        <v>64.099999999999994</v>
      </c>
      <c r="H32" s="35">
        <v>8.1999999999999993</v>
      </c>
      <c r="I32" s="39">
        <v>27.7</v>
      </c>
      <c r="J32" s="36">
        <v>1.44</v>
      </c>
      <c r="K32" s="36">
        <f t="shared" si="1"/>
        <v>0.45660377358490567</v>
      </c>
    </row>
    <row r="33" spans="1:15" x14ac:dyDescent="0.55000000000000004">
      <c r="B33" s="10" t="s">
        <v>28</v>
      </c>
      <c r="C33" s="15">
        <v>-83.559360900000001</v>
      </c>
      <c r="D33" s="34" t="s">
        <v>74</v>
      </c>
      <c r="E33" s="34" t="s">
        <v>75</v>
      </c>
      <c r="F33" s="34" t="s">
        <v>72</v>
      </c>
      <c r="G33" s="35">
        <v>64.3</v>
      </c>
      <c r="H33" s="35">
        <v>7.7</v>
      </c>
      <c r="I33" s="39">
        <v>28</v>
      </c>
      <c r="J33" s="36">
        <v>1.66</v>
      </c>
      <c r="K33" s="36">
        <f t="shared" si="1"/>
        <v>0.37358490566037739</v>
      </c>
    </row>
    <row r="34" spans="1:15" x14ac:dyDescent="0.55000000000000004">
      <c r="A34" s="1"/>
      <c r="B34" s="17"/>
      <c r="C34" s="17"/>
      <c r="D34" s="40" t="s">
        <v>76</v>
      </c>
      <c r="E34" s="40" t="s">
        <v>77</v>
      </c>
      <c r="F34" s="40" t="s">
        <v>72</v>
      </c>
      <c r="G34" s="41">
        <v>66.099999999999994</v>
      </c>
      <c r="H34" s="41">
        <v>8.3000000000000007</v>
      </c>
      <c r="I34" s="42">
        <v>25.6</v>
      </c>
      <c r="J34" s="43">
        <v>1.58</v>
      </c>
      <c r="K34" s="43">
        <f t="shared" si="1"/>
        <v>0.40377358490566029</v>
      </c>
    </row>
    <row r="35" spans="1:15" x14ac:dyDescent="0.55000000000000004">
      <c r="A35" s="44" t="s">
        <v>78</v>
      </c>
      <c r="J35" s="26"/>
      <c r="K35" s="26"/>
      <c r="L35" s="28"/>
      <c r="M35" s="28"/>
      <c r="N35" s="28"/>
      <c r="O35" s="28"/>
    </row>
    <row r="36" spans="1:15" x14ac:dyDescent="0.55000000000000004">
      <c r="A36" s="44" t="s">
        <v>79</v>
      </c>
      <c r="C36" s="28"/>
      <c r="D36" s="31"/>
      <c r="E36" s="31"/>
      <c r="F36" s="31"/>
      <c r="G36" s="32"/>
      <c r="H36" s="32"/>
      <c r="J36" s="26"/>
      <c r="K36" s="26"/>
      <c r="L36" s="28"/>
      <c r="M36" s="28"/>
      <c r="N36" s="28"/>
      <c r="O36" s="28"/>
    </row>
    <row r="37" spans="1:15" x14ac:dyDescent="0.55000000000000004">
      <c r="C37" s="28"/>
      <c r="D37" s="31"/>
      <c r="E37" s="31"/>
      <c r="F37" s="31"/>
      <c r="G37" s="32"/>
      <c r="H37" s="32"/>
      <c r="J37" s="26"/>
      <c r="K37" s="26"/>
      <c r="L37" s="28"/>
      <c r="M37" s="28"/>
      <c r="N37" s="28"/>
      <c r="O37" s="28"/>
    </row>
    <row r="38" spans="1:15" x14ac:dyDescent="0.55000000000000004">
      <c r="C38" s="28"/>
      <c r="D38" s="31"/>
      <c r="E38" s="31"/>
      <c r="F38" s="31"/>
      <c r="G38" s="32"/>
      <c r="H38" s="32"/>
      <c r="J38" s="26"/>
      <c r="K38" s="26"/>
      <c r="L38" s="28"/>
      <c r="M38" s="28"/>
      <c r="N38" s="28"/>
      <c r="O38" s="28"/>
    </row>
    <row r="39" spans="1:15" x14ac:dyDescent="0.55000000000000004">
      <c r="C39" s="28"/>
      <c r="D39" s="31"/>
      <c r="E39" s="27"/>
      <c r="F39" s="33"/>
      <c r="G39" s="32"/>
      <c r="H39" s="32"/>
      <c r="J39" s="26"/>
      <c r="K39" s="26"/>
      <c r="L39" s="28"/>
      <c r="M39" s="28"/>
      <c r="N39" s="28"/>
      <c r="O39" s="28"/>
    </row>
    <row r="40" spans="1:15" x14ac:dyDescent="0.55000000000000004">
      <c r="C40" s="28"/>
      <c r="D40" s="31"/>
      <c r="E40" s="27"/>
      <c r="F40" s="33"/>
      <c r="G40" s="32"/>
      <c r="H40" s="32"/>
      <c r="J40" s="26"/>
      <c r="K40" s="26"/>
      <c r="L40" s="28"/>
      <c r="M40" s="28"/>
      <c r="N40" s="28"/>
      <c r="O40" s="28"/>
    </row>
    <row r="41" spans="1:15" x14ac:dyDescent="0.55000000000000004">
      <c r="C41" s="28"/>
      <c r="D41" s="31"/>
      <c r="E41" s="27"/>
      <c r="F41" s="33"/>
      <c r="G41" s="32"/>
      <c r="H41" s="32"/>
      <c r="J41" s="26"/>
      <c r="K41" s="26"/>
      <c r="L41" s="28"/>
      <c r="M41" s="28"/>
      <c r="N41" s="28"/>
      <c r="O41" s="28"/>
    </row>
    <row r="42" spans="1:15" x14ac:dyDescent="0.55000000000000004">
      <c r="C42" s="28"/>
      <c r="D42" s="31"/>
      <c r="E42" s="27"/>
      <c r="F42" s="33"/>
      <c r="G42" s="32"/>
      <c r="H42" s="32"/>
      <c r="J42" s="26"/>
      <c r="K42" s="26"/>
      <c r="L42" s="28"/>
      <c r="M42" s="28"/>
      <c r="N42" s="28"/>
      <c r="O42" s="28"/>
    </row>
    <row r="43" spans="1:15" x14ac:dyDescent="0.55000000000000004">
      <c r="C43" s="28"/>
      <c r="D43" s="31"/>
      <c r="E43" s="27"/>
      <c r="F43" s="16"/>
      <c r="G43" s="32"/>
      <c r="H43" s="32"/>
      <c r="J43" s="26"/>
      <c r="K43" s="26"/>
    </row>
    <row r="44" spans="1:15" x14ac:dyDescent="0.55000000000000004">
      <c r="E44" s="27"/>
      <c r="F44" s="16"/>
    </row>
    <row r="45" spans="1:15" x14ac:dyDescent="0.55000000000000004">
      <c r="E45" s="27"/>
      <c r="F45" s="16"/>
    </row>
    <row r="46" spans="1:15" x14ac:dyDescent="0.55000000000000004">
      <c r="E46" s="27"/>
      <c r="F46" s="16"/>
    </row>
    <row r="47" spans="1:15" x14ac:dyDescent="0.55000000000000004">
      <c r="E47" s="27"/>
      <c r="F47" s="16"/>
    </row>
    <row r="48" spans="1:15" x14ac:dyDescent="0.55000000000000004">
      <c r="E48" s="27"/>
      <c r="F48" s="16"/>
    </row>
    <row r="52" spans="1:19" x14ac:dyDescent="0.55000000000000004">
      <c r="E52" s="31"/>
    </row>
    <row r="53" spans="1:19" x14ac:dyDescent="0.55000000000000004">
      <c r="E53" s="31"/>
    </row>
    <row r="54" spans="1:19" x14ac:dyDescent="0.55000000000000004">
      <c r="E54" s="31"/>
    </row>
    <row r="55" spans="1:19" s="23" customFormat="1" x14ac:dyDescent="0.55000000000000004">
      <c r="A55" s="8"/>
      <c r="B55" s="21"/>
      <c r="C55" s="21"/>
      <c r="E55" s="31"/>
      <c r="G55" s="24"/>
      <c r="H55" s="24"/>
      <c r="I55" s="24"/>
      <c r="J55" s="25"/>
      <c r="K55" s="25"/>
      <c r="L55" s="21"/>
      <c r="M55" s="21"/>
      <c r="N55" s="21"/>
      <c r="O55" s="21"/>
      <c r="P55" s="21"/>
      <c r="Q55" s="21"/>
      <c r="R55" s="21"/>
      <c r="S55" s="21"/>
    </row>
  </sheetData>
  <pageMargins left="0.7" right="0.7" top="0.75" bottom="0.75" header="0.3" footer="0.3"/>
  <pageSetup scale="8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SI_T3_soilsdata</vt:lpstr>
      <vt:lpstr>SI_T3_soilsdata!Print_Area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Caldwell</dc:creator>
  <cp:lastModifiedBy>Todd Caldwell</cp:lastModifiedBy>
  <dcterms:created xsi:type="dcterms:W3CDTF">2022-09-30T21:33:45Z</dcterms:created>
  <dcterms:modified xsi:type="dcterms:W3CDTF">2022-09-30T21:37:16Z</dcterms:modified>
</cp:coreProperties>
</file>